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565" windowHeight="6090" activeTab="0"/>
  </bookViews>
  <sheets>
    <sheet name="Presenze per Comune" sheetId="1" r:id="rId1"/>
  </sheets>
  <definedNames/>
  <calcPr fullCalcOnLoad="1"/>
</workbook>
</file>

<file path=xl/sharedStrings.xml><?xml version="1.0" encoding="utf-8"?>
<sst xmlns="http://schemas.openxmlformats.org/spreadsheetml/2006/main" count="113" uniqueCount="51">
  <si>
    <t>ORDINE</t>
  </si>
  <si>
    <t>Infanzia</t>
  </si>
  <si>
    <t>Primaria</t>
  </si>
  <si>
    <t>Secondaria 1°</t>
  </si>
  <si>
    <t>Secondaria 2°</t>
  </si>
  <si>
    <t>Stranieri</t>
  </si>
  <si>
    <t>Italiani</t>
  </si>
  <si>
    <t>Frequentanti</t>
  </si>
  <si>
    <t>% Stranieri</t>
  </si>
  <si>
    <t>COMUNE</t>
  </si>
  <si>
    <t>Totale Zona Fiorentina Sud-Est</t>
  </si>
  <si>
    <t>Pontassieve Totale</t>
  </si>
  <si>
    <t>Bagno a Ripoli Totale</t>
  </si>
  <si>
    <t>Barberino Totale</t>
  </si>
  <si>
    <t>Reggello Totale</t>
  </si>
  <si>
    <t>Rignano Totale</t>
  </si>
  <si>
    <t>Figline Totale</t>
  </si>
  <si>
    <t>Rufina Totale</t>
  </si>
  <si>
    <t>Greve Totale</t>
  </si>
  <si>
    <t>San Casciano Totale</t>
  </si>
  <si>
    <t>Impruneta Totale</t>
  </si>
  <si>
    <t>Tavarnelle Totale</t>
  </si>
  <si>
    <t>Incisa Totale</t>
  </si>
  <si>
    <t>Pelago Totale</t>
  </si>
  <si>
    <t xml:space="preserve">Greve </t>
  </si>
  <si>
    <t xml:space="preserve">Impruneta </t>
  </si>
  <si>
    <r>
      <t xml:space="preserve">Tavarnelle </t>
    </r>
    <r>
      <rPr>
        <b/>
        <sz val="8"/>
        <rFont val="Arial"/>
        <family val="2"/>
      </rPr>
      <t xml:space="preserve">(*) </t>
    </r>
  </si>
  <si>
    <t xml:space="preserve">Rignano </t>
  </si>
  <si>
    <t xml:space="preserve">Pelago </t>
  </si>
  <si>
    <t xml:space="preserve">Incisa </t>
  </si>
  <si>
    <t xml:space="preserve">Figline </t>
  </si>
  <si>
    <t xml:space="preserve">San Casciano </t>
  </si>
  <si>
    <t xml:space="preserve">Reggello </t>
  </si>
  <si>
    <t xml:space="preserve">Barberino  (*) </t>
  </si>
  <si>
    <t xml:space="preserve">Rufina </t>
  </si>
  <si>
    <t xml:space="preserve">Pontassieve </t>
  </si>
  <si>
    <t xml:space="preserve">Bagno a Ripoli </t>
  </si>
  <si>
    <t>Totale</t>
  </si>
  <si>
    <t>Londa  Totale</t>
  </si>
  <si>
    <t>San Godenzo Totale</t>
  </si>
  <si>
    <t xml:space="preserve">San Godenzo </t>
  </si>
  <si>
    <t xml:space="preserve">Londa </t>
  </si>
  <si>
    <r>
      <rPr>
        <vertAlign val="superscript"/>
        <sz val="8"/>
        <rFont val="Arial"/>
        <family val="2"/>
      </rPr>
      <t>(*)</t>
    </r>
    <r>
      <rPr>
        <sz val="8"/>
        <rFont val="Arial"/>
        <family val="2"/>
      </rPr>
      <t xml:space="preserve"> E' importante sottolineare che, rispetto agli anni passati, non compare alcun dato relativo alla scuola Secondaria 1° di Barberino Val d'Elsa. Ciò è dovuto al fatto che l'Istituto Comprensivo Di Tavarnelle Val di Pesa ha soppresso la succursale di Barberino Val d'Elsa e trasferito tutti gli alunni alla Sede di Tavarnelle Val di Pesa. </t>
    </r>
  </si>
  <si>
    <r>
      <t xml:space="preserve">Tavarnelle </t>
    </r>
    <r>
      <rPr>
        <b/>
        <vertAlign val="superscript"/>
        <sz val="8"/>
        <rFont val="Arial"/>
        <family val="2"/>
      </rPr>
      <t>(*)</t>
    </r>
  </si>
  <si>
    <t xml:space="preserve">Reggello  </t>
  </si>
  <si>
    <t>Alunni stranieri per Comune e ordine di scuola nella Zona Firenze Sud-Est a.s. 2013-2014</t>
  </si>
  <si>
    <t>Alunni stranieri per Comune nella Zona Firenze Sud-Est a.s. 2013-2014</t>
  </si>
  <si>
    <t xml:space="preserve">Impruneta   </t>
  </si>
  <si>
    <t xml:space="preserve">Greve  </t>
  </si>
  <si>
    <r>
      <t xml:space="preserve">Barberino </t>
    </r>
    <r>
      <rPr>
        <b/>
        <vertAlign val="superscript"/>
        <sz val="8"/>
        <rFont val="Arial"/>
        <family val="2"/>
      </rPr>
      <t>(*  )</t>
    </r>
  </si>
  <si>
    <t xml:space="preserve">Bagno a Ripoli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</si>
</sst>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  <numFmt numFmtId="167" formatCode="_-* #,##0.00_-;\-* #,##0.00_-;_-* \-??_-;_-@_-"/>
    <numFmt numFmtId="168" formatCode="_-* #,##0_-;\-* #,##0_-;_-* \-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2" applyNumberFormat="0" applyFill="0" applyAlignment="0" applyProtection="0"/>
    <xf numFmtId="0" fontId="31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1" fillId="29" borderId="4" applyNumberFormat="0" applyFont="0" applyAlignment="0" applyProtection="0"/>
    <xf numFmtId="0" fontId="34" fillId="19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166" fontId="4" fillId="33" borderId="16" xfId="45" applyNumberFormat="1" applyFont="1" applyFill="1" applyBorder="1" applyAlignment="1">
      <alignment horizontal="center" vertical="center"/>
    </xf>
    <xf numFmtId="165" fontId="4" fillId="33" borderId="17" xfId="0" applyNumberFormat="1" applyFont="1" applyFill="1" applyBorder="1" applyAlignment="1">
      <alignment horizontal="center" vertical="center"/>
    </xf>
    <xf numFmtId="166" fontId="5" fillId="34" borderId="16" xfId="45" applyNumberFormat="1" applyFont="1" applyFill="1" applyBorder="1" applyAlignment="1">
      <alignment horizontal="center" vertical="center"/>
    </xf>
    <xf numFmtId="165" fontId="5" fillId="35" borderId="17" xfId="0" applyNumberFormat="1" applyFont="1" applyFill="1" applyBorder="1" applyAlignment="1">
      <alignment horizontal="center" vertical="center"/>
    </xf>
    <xf numFmtId="166" fontId="5" fillId="34" borderId="18" xfId="45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vertical="center" wrapText="1"/>
    </xf>
    <xf numFmtId="166" fontId="4" fillId="34" borderId="16" xfId="45" applyNumberFormat="1" applyFont="1" applyFill="1" applyBorder="1" applyAlignment="1">
      <alignment horizontal="center" vertical="center"/>
    </xf>
    <xf numFmtId="165" fontId="5" fillId="35" borderId="20" xfId="0" applyNumberFormat="1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21" xfId="0" applyFont="1" applyFill="1" applyBorder="1" applyAlignment="1">
      <alignment horizontal="center" vertical="center" wrapText="1"/>
    </xf>
    <xf numFmtId="166" fontId="4" fillId="33" borderId="21" xfId="45" applyNumberFormat="1" applyFont="1" applyFill="1" applyBorder="1" applyAlignment="1">
      <alignment horizontal="center" vertical="center"/>
    </xf>
    <xf numFmtId="165" fontId="4" fillId="33" borderId="22" xfId="0" applyNumberFormat="1" applyFont="1" applyFill="1" applyBorder="1" applyAlignment="1">
      <alignment horizontal="center" vertical="center"/>
    </xf>
    <xf numFmtId="166" fontId="4" fillId="33" borderId="14" xfId="45" applyNumberFormat="1" applyFont="1" applyFill="1" applyBorder="1" applyAlignment="1">
      <alignment horizontal="center" vertical="center"/>
    </xf>
    <xf numFmtId="165" fontId="4" fillId="33" borderId="15" xfId="0" applyNumberFormat="1" applyFont="1" applyFill="1" applyBorder="1" applyAlignment="1">
      <alignment horizontal="center" vertical="center"/>
    </xf>
    <xf numFmtId="165" fontId="5" fillId="35" borderId="16" xfId="0" applyNumberFormat="1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45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6" fontId="5" fillId="0" borderId="0" xfId="45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vertical="center" wrapText="1"/>
    </xf>
    <xf numFmtId="166" fontId="4" fillId="34" borderId="21" xfId="45" applyNumberFormat="1" applyFont="1" applyFill="1" applyBorder="1" applyAlignment="1">
      <alignment horizontal="center" vertical="center"/>
    </xf>
    <xf numFmtId="165" fontId="5" fillId="35" borderId="22" xfId="0" applyNumberFormat="1" applyFont="1" applyFill="1" applyBorder="1" applyAlignment="1">
      <alignment horizontal="center" vertical="center"/>
    </xf>
    <xf numFmtId="165" fontId="5" fillId="35" borderId="27" xfId="0" applyNumberFormat="1" applyFont="1" applyFill="1" applyBorder="1" applyAlignment="1">
      <alignment horizontal="center" vertical="center"/>
    </xf>
    <xf numFmtId="166" fontId="5" fillId="34" borderId="21" xfId="45" applyNumberFormat="1" applyFont="1" applyFill="1" applyBorder="1" applyAlignment="1">
      <alignment horizontal="center" vertical="center"/>
    </xf>
    <xf numFmtId="10" fontId="5" fillId="0" borderId="0" xfId="45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166" fontId="2" fillId="36" borderId="18" xfId="45" applyNumberFormat="1" applyFont="1" applyFill="1" applyBorder="1" applyAlignment="1">
      <alignment horizontal="center" vertical="center"/>
    </xf>
    <xf numFmtId="165" fontId="5" fillId="37" borderId="28" xfId="0" applyNumberFormat="1" applyFont="1" applyFill="1" applyBorder="1" applyAlignment="1">
      <alignment horizontal="center" vertical="center"/>
    </xf>
    <xf numFmtId="0" fontId="2" fillId="38" borderId="29" xfId="0" applyFont="1" applyFill="1" applyBorder="1" applyAlignment="1">
      <alignment vertical="center"/>
    </xf>
    <xf numFmtId="166" fontId="2" fillId="38" borderId="18" xfId="45" applyNumberFormat="1" applyFont="1" applyFill="1" applyBorder="1" applyAlignment="1">
      <alignment horizontal="center" vertical="center"/>
    </xf>
    <xf numFmtId="165" fontId="5" fillId="39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45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40" borderId="3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2" fillId="41" borderId="32" xfId="0" applyFont="1" applyFill="1" applyBorder="1" applyAlignment="1">
      <alignment horizontal="center" vertical="center" wrapText="1"/>
    </xf>
    <xf numFmtId="0" fontId="2" fillId="41" borderId="33" xfId="0" applyFont="1" applyFill="1" applyBorder="1" applyAlignment="1">
      <alignment horizontal="center" vertical="center" wrapText="1"/>
    </xf>
    <xf numFmtId="0" fontId="2" fillId="41" borderId="34" xfId="0" applyFont="1" applyFill="1" applyBorder="1" applyAlignment="1">
      <alignment horizontal="center" vertical="center" wrapText="1"/>
    </xf>
    <xf numFmtId="0" fontId="2" fillId="41" borderId="35" xfId="0" applyFont="1" applyFill="1" applyBorder="1" applyAlignment="1">
      <alignment horizontal="center" vertical="center" wrapText="1"/>
    </xf>
    <xf numFmtId="0" fontId="2" fillId="41" borderId="36" xfId="0" applyFont="1" applyFill="1" applyBorder="1" applyAlignment="1">
      <alignment horizontal="center" vertical="center" wrapText="1"/>
    </xf>
    <xf numFmtId="0" fontId="2" fillId="41" borderId="37" xfId="0" applyFont="1" applyFill="1" applyBorder="1" applyAlignment="1">
      <alignment horizontal="center" vertical="center" wrapText="1"/>
    </xf>
    <xf numFmtId="0" fontId="2" fillId="36" borderId="31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 wrapText="1"/>
    </xf>
    <xf numFmtId="0" fontId="3" fillId="4" borderId="33" xfId="0" applyFont="1" applyFill="1" applyBorder="1" applyAlignment="1">
      <alignment horizontal="center" vertical="center" wrapTex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% alunni stranieri sul totale dei frequentanti per Comune a.s. 2013-2014</a:t>
            </a:r>
          </a:p>
        </c:rich>
      </c:tx>
      <c:layout>
        <c:manualLayout>
          <c:xMode val="factor"/>
          <c:yMode val="factor"/>
          <c:x val="-0.013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575"/>
          <c:w val="0.97675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F7F7F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12,1%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8,6%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7,2%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'Presenze per Comune'!$A$43:$A$58</c:f>
              <c:strCache/>
            </c:strRef>
          </c:cat>
          <c:val>
            <c:numRef>
              <c:f>'Presenze per Comune'!$E$43:$E$58</c:f>
              <c:numCache/>
            </c:numRef>
          </c:val>
        </c:ser>
        <c:overlap val="-25"/>
        <c:axId val="16536481"/>
        <c:axId val="14610602"/>
      </c:barChart>
      <c:catAx>
        <c:axId val="16536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delete val="1"/>
        <c:majorTickMark val="out"/>
        <c:minorTickMark val="none"/>
        <c:tickLblPos val="nextTo"/>
        <c:crossAx val="1653648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60</xdr:row>
      <xdr:rowOff>66675</xdr:rowOff>
    </xdr:from>
    <xdr:to>
      <xdr:col>13</xdr:col>
      <xdr:colOff>0</xdr:colOff>
      <xdr:row>92</xdr:row>
      <xdr:rowOff>104775</xdr:rowOff>
    </xdr:to>
    <xdr:graphicFrame>
      <xdr:nvGraphicFramePr>
        <xdr:cNvPr id="1" name="Grafico 3"/>
        <xdr:cNvGraphicFramePr/>
      </xdr:nvGraphicFramePr>
      <xdr:xfrm>
        <a:off x="161925" y="11687175"/>
        <a:ext cx="84867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40">
      <selection activeCell="H37" sqref="H37"/>
    </sheetView>
  </sheetViews>
  <sheetFormatPr defaultColWidth="9.140625" defaultRowHeight="15"/>
  <cols>
    <col min="1" max="1" width="11.8515625" style="0" bestFit="1" customWidth="1"/>
    <col min="2" max="2" width="13.140625" style="0" customWidth="1"/>
    <col min="3" max="3" width="7.7109375" style="0" bestFit="1" customWidth="1"/>
    <col min="4" max="5" width="11.00390625" style="0" bestFit="1" customWidth="1"/>
    <col min="6" max="6" width="9.421875" style="0" bestFit="1" customWidth="1"/>
    <col min="7" max="7" width="11.421875" style="0" bestFit="1" customWidth="1"/>
    <col min="8" max="8" width="10.7109375" style="0" bestFit="1" customWidth="1"/>
    <col min="9" max="9" width="7.7109375" style="0" bestFit="1" customWidth="1"/>
    <col min="10" max="10" width="6.140625" style="0" bestFit="1" customWidth="1"/>
    <col min="11" max="11" width="11.00390625" style="0" bestFit="1" customWidth="1"/>
    <col min="12" max="12" width="9.421875" style="0" bestFit="1" customWidth="1"/>
  </cols>
  <sheetData>
    <row r="1" spans="1:12" ht="15">
      <c r="A1" s="61" t="s">
        <v>45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3"/>
    </row>
    <row r="2" spans="1:12" ht="15.75" thickBo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ht="15">
      <c r="A3" s="1" t="s">
        <v>9</v>
      </c>
      <c r="B3" s="2" t="s">
        <v>0</v>
      </c>
      <c r="C3" s="2" t="s">
        <v>5</v>
      </c>
      <c r="D3" s="2" t="s">
        <v>6</v>
      </c>
      <c r="E3" s="2" t="s">
        <v>7</v>
      </c>
      <c r="F3" s="3" t="s">
        <v>8</v>
      </c>
      <c r="G3" s="4" t="s">
        <v>9</v>
      </c>
      <c r="H3" s="5" t="s">
        <v>0</v>
      </c>
      <c r="I3" s="5" t="s">
        <v>5</v>
      </c>
      <c r="J3" s="5" t="s">
        <v>6</v>
      </c>
      <c r="K3" s="5" t="s">
        <v>7</v>
      </c>
      <c r="L3" s="6" t="s">
        <v>8</v>
      </c>
    </row>
    <row r="4" spans="1:12" ht="15.75" thickBot="1">
      <c r="A4" s="67" t="s">
        <v>10</v>
      </c>
      <c r="B4" s="68"/>
      <c r="C4" s="41">
        <v>2163</v>
      </c>
      <c r="D4" s="41">
        <v>16777</v>
      </c>
      <c r="E4" s="41">
        <v>18940</v>
      </c>
      <c r="F4" s="42">
        <v>0.11420274551214361</v>
      </c>
      <c r="G4" s="54" t="s">
        <v>35</v>
      </c>
      <c r="H4" s="7" t="s">
        <v>1</v>
      </c>
      <c r="I4" s="8">
        <v>75</v>
      </c>
      <c r="J4" s="8">
        <v>480</v>
      </c>
      <c r="K4" s="8">
        <v>555</v>
      </c>
      <c r="L4" s="9">
        <v>0.13513513513513514</v>
      </c>
    </row>
    <row r="5" spans="1:12" ht="15">
      <c r="A5" s="54" t="s">
        <v>50</v>
      </c>
      <c r="B5" s="7" t="s">
        <v>1</v>
      </c>
      <c r="C5" s="8">
        <v>41</v>
      </c>
      <c r="D5" s="8">
        <v>488</v>
      </c>
      <c r="E5" s="8">
        <v>529</v>
      </c>
      <c r="F5" s="9">
        <v>0.07750472589792061</v>
      </c>
      <c r="G5" s="54"/>
      <c r="H5" s="7" t="s">
        <v>2</v>
      </c>
      <c r="I5" s="8">
        <v>104</v>
      </c>
      <c r="J5" s="8">
        <v>930</v>
      </c>
      <c r="K5" s="8">
        <v>1034</v>
      </c>
      <c r="L5" s="9">
        <v>0.10058027079303675</v>
      </c>
    </row>
    <row r="6" spans="1:12" ht="15">
      <c r="A6" s="54"/>
      <c r="B6" s="7" t="s">
        <v>2</v>
      </c>
      <c r="C6" s="8">
        <v>69</v>
      </c>
      <c r="D6" s="8">
        <v>866</v>
      </c>
      <c r="E6" s="8">
        <v>935</v>
      </c>
      <c r="F6" s="9">
        <v>0.07379679144385026</v>
      </c>
      <c r="G6" s="54"/>
      <c r="H6" s="7" t="s">
        <v>3</v>
      </c>
      <c r="I6" s="8">
        <v>61</v>
      </c>
      <c r="J6" s="8">
        <v>418</v>
      </c>
      <c r="K6" s="8">
        <v>479</v>
      </c>
      <c r="L6" s="9">
        <v>0.12734864300626306</v>
      </c>
    </row>
    <row r="7" spans="1:13" ht="15">
      <c r="A7" s="54"/>
      <c r="B7" s="7" t="s">
        <v>3</v>
      </c>
      <c r="C7" s="8">
        <v>56</v>
      </c>
      <c r="D7" s="8">
        <v>592</v>
      </c>
      <c r="E7" s="8">
        <v>648</v>
      </c>
      <c r="F7" s="9">
        <v>0.08641975308641975</v>
      </c>
      <c r="G7" s="54"/>
      <c r="H7" s="7" t="s">
        <v>4</v>
      </c>
      <c r="I7" s="8">
        <v>57</v>
      </c>
      <c r="J7" s="8">
        <v>923</v>
      </c>
      <c r="K7" s="8">
        <v>980</v>
      </c>
      <c r="L7" s="9">
        <v>0.058163265306122446</v>
      </c>
      <c r="M7" s="49"/>
    </row>
    <row r="8" spans="1:13" ht="15">
      <c r="A8" s="54"/>
      <c r="B8" s="7" t="s">
        <v>4</v>
      </c>
      <c r="C8" s="8">
        <v>104</v>
      </c>
      <c r="D8" s="8">
        <v>1385</v>
      </c>
      <c r="E8" s="8">
        <v>1489</v>
      </c>
      <c r="F8" s="9">
        <v>0.06984553391537945</v>
      </c>
      <c r="G8" s="54" t="s">
        <v>11</v>
      </c>
      <c r="H8" s="55"/>
      <c r="I8" s="10">
        <v>297</v>
      </c>
      <c r="J8" s="10">
        <v>2751</v>
      </c>
      <c r="K8" s="10">
        <v>3048</v>
      </c>
      <c r="L8" s="11">
        <v>0.09744094488188976</v>
      </c>
      <c r="M8" s="49"/>
    </row>
    <row r="9" spans="1:12" ht="15">
      <c r="A9" s="54" t="s">
        <v>12</v>
      </c>
      <c r="B9" s="55"/>
      <c r="C9" s="10">
        <v>270</v>
      </c>
      <c r="D9" s="10">
        <v>3331</v>
      </c>
      <c r="E9" s="10">
        <v>3601</v>
      </c>
      <c r="F9" s="11">
        <v>0.07497917245209663</v>
      </c>
      <c r="G9" s="54" t="s">
        <v>44</v>
      </c>
      <c r="H9" s="7" t="s">
        <v>1</v>
      </c>
      <c r="I9" s="8">
        <v>21</v>
      </c>
      <c r="J9" s="8">
        <v>305</v>
      </c>
      <c r="K9" s="8">
        <v>326</v>
      </c>
      <c r="L9" s="9">
        <v>0.06441717791411043</v>
      </c>
    </row>
    <row r="10" spans="1:12" ht="15">
      <c r="A10" s="54" t="s">
        <v>49</v>
      </c>
      <c r="B10" s="7" t="s">
        <v>1</v>
      </c>
      <c r="C10" s="8">
        <v>25</v>
      </c>
      <c r="D10" s="8">
        <v>186</v>
      </c>
      <c r="E10" s="8">
        <v>211</v>
      </c>
      <c r="F10" s="9">
        <v>0.11848341232227488</v>
      </c>
      <c r="G10" s="54"/>
      <c r="H10" s="7" t="s">
        <v>2</v>
      </c>
      <c r="I10" s="8">
        <v>40</v>
      </c>
      <c r="J10" s="8">
        <v>487</v>
      </c>
      <c r="K10" s="8">
        <v>527</v>
      </c>
      <c r="L10" s="9">
        <v>0.07590132827324478</v>
      </c>
    </row>
    <row r="11" spans="1:12" ht="15">
      <c r="A11" s="54"/>
      <c r="B11" s="7" t="s">
        <v>2</v>
      </c>
      <c r="C11" s="8">
        <v>15</v>
      </c>
      <c r="D11" s="8">
        <v>106</v>
      </c>
      <c r="E11" s="8">
        <v>121</v>
      </c>
      <c r="F11" s="9">
        <v>0.12396694214876033</v>
      </c>
      <c r="G11" s="54"/>
      <c r="H11" s="7" t="s">
        <v>3</v>
      </c>
      <c r="I11" s="8">
        <v>29</v>
      </c>
      <c r="J11" s="8">
        <v>280</v>
      </c>
      <c r="K11" s="8">
        <v>309</v>
      </c>
      <c r="L11" s="9">
        <v>0.09385113268608414</v>
      </c>
    </row>
    <row r="12" spans="1:12" ht="15">
      <c r="A12" s="54" t="s">
        <v>13</v>
      </c>
      <c r="B12" s="55"/>
      <c r="C12" s="10">
        <v>40</v>
      </c>
      <c r="D12" s="10">
        <v>292</v>
      </c>
      <c r="E12" s="10">
        <v>332</v>
      </c>
      <c r="F12" s="11">
        <v>0.12048192771084337</v>
      </c>
      <c r="G12" s="54" t="s">
        <v>14</v>
      </c>
      <c r="H12" s="55"/>
      <c r="I12" s="10">
        <v>90</v>
      </c>
      <c r="J12" s="10">
        <v>1072</v>
      </c>
      <c r="K12" s="10">
        <v>1162</v>
      </c>
      <c r="L12" s="11">
        <v>0.0774526678141136</v>
      </c>
    </row>
    <row r="13" spans="1:12" ht="15">
      <c r="A13" s="54" t="s">
        <v>30</v>
      </c>
      <c r="B13" s="7" t="s">
        <v>1</v>
      </c>
      <c r="C13" s="8">
        <v>67</v>
      </c>
      <c r="D13" s="8">
        <v>317</v>
      </c>
      <c r="E13" s="8">
        <v>384</v>
      </c>
      <c r="F13" s="9">
        <v>0.17447916666666666</v>
      </c>
      <c r="G13" s="54" t="s">
        <v>27</v>
      </c>
      <c r="H13" s="7" t="s">
        <v>1</v>
      </c>
      <c r="I13" s="8">
        <v>19</v>
      </c>
      <c r="J13" s="8">
        <v>169</v>
      </c>
      <c r="K13" s="8">
        <v>188</v>
      </c>
      <c r="L13" s="9">
        <v>0.10106382978723404</v>
      </c>
    </row>
    <row r="14" spans="1:12" ht="15">
      <c r="A14" s="54"/>
      <c r="B14" s="7" t="s">
        <v>2</v>
      </c>
      <c r="C14" s="8">
        <v>106</v>
      </c>
      <c r="D14" s="8">
        <v>594</v>
      </c>
      <c r="E14" s="8">
        <v>700</v>
      </c>
      <c r="F14" s="9">
        <v>0.15142857142857144</v>
      </c>
      <c r="G14" s="54"/>
      <c r="H14" s="7" t="s">
        <v>2</v>
      </c>
      <c r="I14" s="8">
        <v>34</v>
      </c>
      <c r="J14" s="8">
        <v>323</v>
      </c>
      <c r="K14" s="8">
        <v>357</v>
      </c>
      <c r="L14" s="9">
        <v>0.09523809523809523</v>
      </c>
    </row>
    <row r="15" spans="1:12" ht="15">
      <c r="A15" s="54"/>
      <c r="B15" s="7" t="s">
        <v>3</v>
      </c>
      <c r="C15" s="8">
        <v>93</v>
      </c>
      <c r="D15" s="8">
        <v>441</v>
      </c>
      <c r="E15" s="8">
        <v>534</v>
      </c>
      <c r="F15" s="9">
        <v>0.17415730337078653</v>
      </c>
      <c r="G15" s="54"/>
      <c r="H15" s="7" t="s">
        <v>3</v>
      </c>
      <c r="I15" s="8">
        <v>22</v>
      </c>
      <c r="J15" s="8">
        <v>165</v>
      </c>
      <c r="K15" s="8">
        <v>187</v>
      </c>
      <c r="L15" s="9">
        <v>0.11764705882352941</v>
      </c>
    </row>
    <row r="16" spans="1:12" ht="15">
      <c r="A16" s="54"/>
      <c r="B16" s="7" t="s">
        <v>4</v>
      </c>
      <c r="C16" s="8">
        <v>122</v>
      </c>
      <c r="D16" s="8">
        <v>1068</v>
      </c>
      <c r="E16" s="8">
        <v>1122</v>
      </c>
      <c r="F16" s="9">
        <v>0.10873440285204991</v>
      </c>
      <c r="G16" s="54" t="s">
        <v>15</v>
      </c>
      <c r="H16" s="55"/>
      <c r="I16" s="10">
        <v>75</v>
      </c>
      <c r="J16" s="10">
        <v>657</v>
      </c>
      <c r="K16" s="10">
        <v>732</v>
      </c>
      <c r="L16" s="11">
        <v>0.10245901639344263</v>
      </c>
    </row>
    <row r="17" spans="1:12" ht="15">
      <c r="A17" s="54" t="s">
        <v>16</v>
      </c>
      <c r="B17" s="55"/>
      <c r="C17" s="10">
        <v>388</v>
      </c>
      <c r="D17" s="10">
        <v>2420</v>
      </c>
      <c r="E17" s="10">
        <v>2808</v>
      </c>
      <c r="F17" s="11">
        <v>0.13817663817663817</v>
      </c>
      <c r="G17" s="54" t="s">
        <v>34</v>
      </c>
      <c r="H17" s="7" t="s">
        <v>1</v>
      </c>
      <c r="I17" s="8">
        <v>31</v>
      </c>
      <c r="J17" s="8">
        <v>145</v>
      </c>
      <c r="K17" s="8">
        <v>176</v>
      </c>
      <c r="L17" s="9">
        <v>0.17613636363636365</v>
      </c>
    </row>
    <row r="18" spans="1:12" ht="15">
      <c r="A18" s="54" t="s">
        <v>48</v>
      </c>
      <c r="B18" s="7" t="s">
        <v>1</v>
      </c>
      <c r="C18" s="8">
        <v>77</v>
      </c>
      <c r="D18" s="8">
        <v>252</v>
      </c>
      <c r="E18" s="8">
        <v>329</v>
      </c>
      <c r="F18" s="9">
        <v>0.23404255319148937</v>
      </c>
      <c r="G18" s="54"/>
      <c r="H18" s="7" t="s">
        <v>2</v>
      </c>
      <c r="I18" s="8">
        <v>25</v>
      </c>
      <c r="J18" s="8">
        <v>268</v>
      </c>
      <c r="K18" s="8">
        <v>293</v>
      </c>
      <c r="L18" s="9">
        <v>0.08532423208191127</v>
      </c>
    </row>
    <row r="19" spans="1:12" ht="15">
      <c r="A19" s="54"/>
      <c r="B19" s="7" t="s">
        <v>2</v>
      </c>
      <c r="C19" s="8">
        <v>106</v>
      </c>
      <c r="D19" s="8">
        <v>518</v>
      </c>
      <c r="E19" s="8">
        <v>624</v>
      </c>
      <c r="F19" s="9">
        <v>0.16987179487179488</v>
      </c>
      <c r="G19" s="54"/>
      <c r="H19" s="7" t="s">
        <v>3</v>
      </c>
      <c r="I19" s="8">
        <v>22</v>
      </c>
      <c r="J19" s="8">
        <v>207</v>
      </c>
      <c r="K19" s="8">
        <v>229</v>
      </c>
      <c r="L19" s="9">
        <v>0.09606986899563319</v>
      </c>
    </row>
    <row r="20" spans="1:12" ht="15">
      <c r="A20" s="54"/>
      <c r="B20" s="7" t="s">
        <v>3</v>
      </c>
      <c r="C20" s="8">
        <v>71</v>
      </c>
      <c r="D20" s="8">
        <v>233</v>
      </c>
      <c r="E20" s="8">
        <v>304</v>
      </c>
      <c r="F20" s="9">
        <v>0.23355263157894737</v>
      </c>
      <c r="G20" s="54" t="s">
        <v>17</v>
      </c>
      <c r="H20" s="55"/>
      <c r="I20" s="10">
        <v>78</v>
      </c>
      <c r="J20" s="10">
        <v>620</v>
      </c>
      <c r="K20" s="10">
        <v>698</v>
      </c>
      <c r="L20" s="11">
        <v>0.11174785100286533</v>
      </c>
    </row>
    <row r="21" spans="1:12" ht="15">
      <c r="A21" s="54" t="s">
        <v>18</v>
      </c>
      <c r="B21" s="55"/>
      <c r="C21" s="10">
        <v>254</v>
      </c>
      <c r="D21" s="10">
        <v>1003</v>
      </c>
      <c r="E21" s="10">
        <v>1257</v>
      </c>
      <c r="F21" s="11">
        <v>0.2020684168655529</v>
      </c>
      <c r="G21" s="54" t="s">
        <v>31</v>
      </c>
      <c r="H21" s="7" t="s">
        <v>1</v>
      </c>
      <c r="I21" s="8">
        <v>44</v>
      </c>
      <c r="J21" s="8">
        <v>399</v>
      </c>
      <c r="K21" s="8">
        <v>449</v>
      </c>
      <c r="L21" s="9">
        <v>0.09799554565701558</v>
      </c>
    </row>
    <row r="22" spans="1:12" ht="15">
      <c r="A22" s="54" t="s">
        <v>47</v>
      </c>
      <c r="B22" s="7" t="s">
        <v>1</v>
      </c>
      <c r="C22" s="8">
        <v>56</v>
      </c>
      <c r="D22" s="8">
        <v>208</v>
      </c>
      <c r="E22" s="8">
        <v>264</v>
      </c>
      <c r="F22" s="9">
        <v>0.21212121212121213</v>
      </c>
      <c r="G22" s="54"/>
      <c r="H22" s="7" t="s">
        <v>2</v>
      </c>
      <c r="I22" s="8">
        <v>101</v>
      </c>
      <c r="J22" s="8">
        <v>694</v>
      </c>
      <c r="K22" s="8">
        <v>795</v>
      </c>
      <c r="L22" s="9">
        <v>0.1270440251572327</v>
      </c>
    </row>
    <row r="23" spans="1:12" ht="15">
      <c r="A23" s="54"/>
      <c r="B23" s="7" t="s">
        <v>2</v>
      </c>
      <c r="C23" s="8">
        <v>80</v>
      </c>
      <c r="D23" s="8">
        <v>361</v>
      </c>
      <c r="E23" s="8">
        <v>441</v>
      </c>
      <c r="F23" s="9">
        <v>0.18140589569160998</v>
      </c>
      <c r="G23" s="54"/>
      <c r="H23" s="7" t="s">
        <v>3</v>
      </c>
      <c r="I23" s="8">
        <v>47</v>
      </c>
      <c r="J23" s="8">
        <v>485</v>
      </c>
      <c r="K23" s="8">
        <v>532</v>
      </c>
      <c r="L23" s="9">
        <v>0.08834586466165413</v>
      </c>
    </row>
    <row r="24" spans="1:12" ht="15">
      <c r="A24" s="54"/>
      <c r="B24" s="7" t="s">
        <v>3</v>
      </c>
      <c r="C24" s="8">
        <v>44</v>
      </c>
      <c r="D24" s="8">
        <v>345</v>
      </c>
      <c r="E24" s="8">
        <v>389</v>
      </c>
      <c r="F24" s="9">
        <v>0.11311053984575835</v>
      </c>
      <c r="G24" s="54" t="s">
        <v>19</v>
      </c>
      <c r="H24" s="55"/>
      <c r="I24" s="10">
        <v>192</v>
      </c>
      <c r="J24" s="10">
        <v>1578</v>
      </c>
      <c r="K24" s="10">
        <v>1770</v>
      </c>
      <c r="L24" s="11">
        <v>0.10847457627118644</v>
      </c>
    </row>
    <row r="25" spans="1:12" ht="15">
      <c r="A25" s="54" t="s">
        <v>20</v>
      </c>
      <c r="B25" s="55"/>
      <c r="C25" s="10">
        <v>180</v>
      </c>
      <c r="D25" s="10">
        <v>914</v>
      </c>
      <c r="E25" s="10">
        <v>1094</v>
      </c>
      <c r="F25" s="11">
        <v>0.16453382084095064</v>
      </c>
      <c r="G25" s="54" t="s">
        <v>43</v>
      </c>
      <c r="H25" s="7" t="s">
        <v>1</v>
      </c>
      <c r="I25" s="8">
        <v>14</v>
      </c>
      <c r="J25" s="8">
        <v>68</v>
      </c>
      <c r="K25" s="8">
        <v>82</v>
      </c>
      <c r="L25" s="9">
        <v>0.17073170731707318</v>
      </c>
    </row>
    <row r="26" spans="1:12" ht="15">
      <c r="A26" s="54" t="s">
        <v>29</v>
      </c>
      <c r="B26" s="7" t="s">
        <v>1</v>
      </c>
      <c r="C26" s="8">
        <v>24</v>
      </c>
      <c r="D26" s="8">
        <v>105</v>
      </c>
      <c r="E26" s="8">
        <v>129</v>
      </c>
      <c r="F26" s="9">
        <v>0.18604651162790697</v>
      </c>
      <c r="G26" s="54"/>
      <c r="H26" s="7" t="s">
        <v>2</v>
      </c>
      <c r="I26" s="8">
        <v>62</v>
      </c>
      <c r="J26" s="8">
        <v>347</v>
      </c>
      <c r="K26" s="8">
        <v>409</v>
      </c>
      <c r="L26" s="9">
        <v>0.15158924205378974</v>
      </c>
    </row>
    <row r="27" spans="1:12" ht="15">
      <c r="A27" s="54"/>
      <c r="B27" s="7" t="s">
        <v>2</v>
      </c>
      <c r="C27" s="8">
        <v>33</v>
      </c>
      <c r="D27" s="8">
        <v>246</v>
      </c>
      <c r="E27" s="8">
        <v>279</v>
      </c>
      <c r="F27" s="9">
        <v>0.11827956989247312</v>
      </c>
      <c r="G27" s="78"/>
      <c r="H27" s="18" t="s">
        <v>3</v>
      </c>
      <c r="I27" s="19">
        <v>49</v>
      </c>
      <c r="J27" s="19">
        <v>258</v>
      </c>
      <c r="K27" s="19">
        <v>307</v>
      </c>
      <c r="L27" s="20">
        <v>0.15960912052117263</v>
      </c>
    </row>
    <row r="28" spans="1:12" ht="15">
      <c r="A28" s="54"/>
      <c r="B28" s="7" t="s">
        <v>3</v>
      </c>
      <c r="C28" s="8">
        <v>24</v>
      </c>
      <c r="D28" s="8">
        <v>158</v>
      </c>
      <c r="E28" s="8">
        <v>182</v>
      </c>
      <c r="F28" s="16">
        <v>0.13186813186813187</v>
      </c>
      <c r="G28" s="56" t="s">
        <v>21</v>
      </c>
      <c r="H28" s="55"/>
      <c r="I28" s="10">
        <v>125</v>
      </c>
      <c r="J28" s="10">
        <v>673</v>
      </c>
      <c r="K28" s="10">
        <v>798</v>
      </c>
      <c r="L28" s="23">
        <v>0.15802781289506954</v>
      </c>
    </row>
    <row r="29" spans="1:13" ht="15">
      <c r="A29" s="57" t="s">
        <v>22</v>
      </c>
      <c r="B29" s="58"/>
      <c r="C29" s="10">
        <v>81</v>
      </c>
      <c r="D29" s="10">
        <v>509</v>
      </c>
      <c r="E29" s="10">
        <v>590</v>
      </c>
      <c r="F29" s="15">
        <v>0.13728813559322034</v>
      </c>
      <c r="G29" s="26"/>
      <c r="H29" s="25" t="s">
        <v>1</v>
      </c>
      <c r="I29" s="21">
        <v>4</v>
      </c>
      <c r="J29" s="21">
        <v>51</v>
      </c>
      <c r="K29" s="21">
        <v>55</v>
      </c>
      <c r="L29" s="22">
        <v>0.07272727272727272</v>
      </c>
      <c r="M29" s="17"/>
    </row>
    <row r="30" spans="1:13" ht="15">
      <c r="A30" s="54" t="s">
        <v>28</v>
      </c>
      <c r="B30" s="7" t="s">
        <v>1</v>
      </c>
      <c r="C30" s="8">
        <v>13</v>
      </c>
      <c r="D30" s="8">
        <v>180</v>
      </c>
      <c r="E30" s="8">
        <v>193</v>
      </c>
      <c r="F30" s="16">
        <v>0.06735751295336788</v>
      </c>
      <c r="G30" s="27" t="s">
        <v>41</v>
      </c>
      <c r="H30" s="24" t="s">
        <v>2</v>
      </c>
      <c r="I30" s="8">
        <v>7</v>
      </c>
      <c r="J30" s="8">
        <v>75</v>
      </c>
      <c r="K30" s="8">
        <v>82</v>
      </c>
      <c r="L30" s="9">
        <v>0.08536585365853659</v>
      </c>
      <c r="M30" s="48"/>
    </row>
    <row r="31" spans="1:13" ht="15">
      <c r="A31" s="54"/>
      <c r="B31" s="7" t="s">
        <v>2</v>
      </c>
      <c r="C31" s="8">
        <v>37</v>
      </c>
      <c r="D31" s="8">
        <v>307</v>
      </c>
      <c r="E31" s="8">
        <v>344</v>
      </c>
      <c r="F31" s="16">
        <v>0.10755813953488372</v>
      </c>
      <c r="G31" s="28"/>
      <c r="H31" s="24" t="s">
        <v>3</v>
      </c>
      <c r="I31" s="8">
        <v>4</v>
      </c>
      <c r="J31" s="8">
        <v>49</v>
      </c>
      <c r="K31" s="8">
        <v>53</v>
      </c>
      <c r="L31" s="9">
        <v>0.07547169811320754</v>
      </c>
      <c r="M31" s="48"/>
    </row>
    <row r="32" spans="1:13" ht="15">
      <c r="A32" s="54"/>
      <c r="B32" s="7" t="s">
        <v>3</v>
      </c>
      <c r="C32" s="8">
        <v>20</v>
      </c>
      <c r="D32" s="8">
        <v>243</v>
      </c>
      <c r="E32" s="8">
        <v>263</v>
      </c>
      <c r="F32" s="16">
        <v>0.07604562737642585</v>
      </c>
      <c r="G32" s="52" t="s">
        <v>38</v>
      </c>
      <c r="H32" s="53"/>
      <c r="I32" s="38">
        <v>15</v>
      </c>
      <c r="J32" s="10">
        <v>175</v>
      </c>
      <c r="K32" s="10">
        <v>190</v>
      </c>
      <c r="L32" s="23">
        <v>0.07894736842105263</v>
      </c>
      <c r="M32" s="17"/>
    </row>
    <row r="33" spans="1:13" ht="15.75" thickBot="1">
      <c r="A33" s="59" t="s">
        <v>23</v>
      </c>
      <c r="B33" s="60"/>
      <c r="C33" s="12">
        <v>70</v>
      </c>
      <c r="D33" s="12">
        <v>730</v>
      </c>
      <c r="E33" s="12">
        <v>800</v>
      </c>
      <c r="F33" s="37">
        <v>0.0875</v>
      </c>
      <c r="G33" s="50"/>
      <c r="H33" s="29"/>
      <c r="I33" s="30"/>
      <c r="J33" s="30"/>
      <c r="K33" s="30"/>
      <c r="L33" s="31"/>
      <c r="M33" s="17"/>
    </row>
    <row r="34" spans="1:12" ht="15">
      <c r="A34" s="54" t="s">
        <v>40</v>
      </c>
      <c r="B34" s="7" t="s">
        <v>1</v>
      </c>
      <c r="C34" s="8">
        <v>1</v>
      </c>
      <c r="D34" s="8">
        <v>24</v>
      </c>
      <c r="E34" s="8">
        <v>25</v>
      </c>
      <c r="F34" s="16">
        <v>0.04</v>
      </c>
      <c r="G34" s="50"/>
      <c r="H34" s="46"/>
      <c r="I34" s="47"/>
      <c r="J34" s="47"/>
      <c r="K34" s="30"/>
      <c r="L34" s="31"/>
    </row>
    <row r="35" spans="1:12" ht="15">
      <c r="A35" s="54"/>
      <c r="B35" s="7" t="s">
        <v>2</v>
      </c>
      <c r="C35" s="8">
        <v>7</v>
      </c>
      <c r="D35" s="8">
        <v>35</v>
      </c>
      <c r="E35" s="8">
        <v>42</v>
      </c>
      <c r="F35" s="16">
        <v>0.16666666666666666</v>
      </c>
      <c r="G35" s="50"/>
      <c r="H35" s="51"/>
      <c r="I35" s="32"/>
      <c r="J35" s="39"/>
      <c r="K35" s="32"/>
      <c r="L35" s="33"/>
    </row>
    <row r="36" spans="1:6" ht="15">
      <c r="A36" s="54" t="s">
        <v>39</v>
      </c>
      <c r="B36" s="55"/>
      <c r="C36" s="10">
        <v>8</v>
      </c>
      <c r="D36" s="10">
        <v>59</v>
      </c>
      <c r="E36" s="10">
        <v>67</v>
      </c>
      <c r="F36" s="23">
        <v>0.11940298507462686</v>
      </c>
    </row>
    <row r="39" ht="15.75" thickBot="1"/>
    <row r="40" spans="1:12" ht="15">
      <c r="A40" s="61" t="s">
        <v>46</v>
      </c>
      <c r="B40" s="62"/>
      <c r="C40" s="62"/>
      <c r="D40" s="62"/>
      <c r="E40" s="63"/>
      <c r="G40" s="69" t="s">
        <v>42</v>
      </c>
      <c r="H40" s="70"/>
      <c r="I40" s="70"/>
      <c r="J40" s="70"/>
      <c r="K40" s="70"/>
      <c r="L40" s="71"/>
    </row>
    <row r="41" spans="1:12" ht="15.75" thickBot="1">
      <c r="A41" s="64"/>
      <c r="B41" s="65"/>
      <c r="C41" s="65"/>
      <c r="D41" s="65"/>
      <c r="E41" s="66"/>
      <c r="G41" s="72"/>
      <c r="H41" s="73"/>
      <c r="I41" s="73"/>
      <c r="J41" s="73"/>
      <c r="K41" s="73"/>
      <c r="L41" s="74"/>
    </row>
    <row r="42" spans="1:12" ht="15">
      <c r="A42" s="4" t="s">
        <v>9</v>
      </c>
      <c r="B42" s="5" t="s">
        <v>5</v>
      </c>
      <c r="C42" s="5" t="s">
        <v>6</v>
      </c>
      <c r="D42" s="5" t="s">
        <v>7</v>
      </c>
      <c r="E42" s="6" t="s">
        <v>8</v>
      </c>
      <c r="G42" s="72"/>
      <c r="H42" s="73"/>
      <c r="I42" s="73"/>
      <c r="J42" s="73"/>
      <c r="K42" s="73"/>
      <c r="L42" s="74"/>
    </row>
    <row r="43" spans="1:12" ht="15">
      <c r="A43" s="13" t="s">
        <v>24</v>
      </c>
      <c r="B43" s="14">
        <v>254</v>
      </c>
      <c r="C43" s="14">
        <v>1003</v>
      </c>
      <c r="D43" s="14">
        <v>1257</v>
      </c>
      <c r="E43" s="11">
        <v>0.2020684168655529</v>
      </c>
      <c r="G43" s="72"/>
      <c r="H43" s="73"/>
      <c r="I43" s="73"/>
      <c r="J43" s="73"/>
      <c r="K43" s="73"/>
      <c r="L43" s="74"/>
    </row>
    <row r="44" spans="1:12" ht="15">
      <c r="A44" s="13" t="s">
        <v>25</v>
      </c>
      <c r="B44" s="14">
        <v>180</v>
      </c>
      <c r="C44" s="14">
        <v>914</v>
      </c>
      <c r="D44" s="14">
        <v>1094</v>
      </c>
      <c r="E44" s="11">
        <v>0.16453382084095064</v>
      </c>
      <c r="G44" s="72"/>
      <c r="H44" s="73"/>
      <c r="I44" s="73"/>
      <c r="J44" s="73"/>
      <c r="K44" s="73"/>
      <c r="L44" s="74"/>
    </row>
    <row r="45" spans="1:12" ht="15">
      <c r="A45" s="13" t="s">
        <v>26</v>
      </c>
      <c r="B45" s="14">
        <v>125</v>
      </c>
      <c r="C45" s="14">
        <v>673</v>
      </c>
      <c r="D45" s="14">
        <v>798</v>
      </c>
      <c r="E45" s="11">
        <v>0.15802781289506954</v>
      </c>
      <c r="G45" s="72"/>
      <c r="H45" s="73"/>
      <c r="I45" s="73"/>
      <c r="J45" s="73"/>
      <c r="K45" s="73"/>
      <c r="L45" s="74"/>
    </row>
    <row r="46" spans="1:12" ht="15">
      <c r="A46" s="13" t="s">
        <v>27</v>
      </c>
      <c r="B46" s="14">
        <v>75</v>
      </c>
      <c r="C46" s="14">
        <v>657</v>
      </c>
      <c r="D46" s="14">
        <v>732</v>
      </c>
      <c r="E46" s="11">
        <v>0.10245901639344263</v>
      </c>
      <c r="G46" s="72"/>
      <c r="H46" s="73"/>
      <c r="I46" s="73"/>
      <c r="J46" s="73"/>
      <c r="K46" s="73"/>
      <c r="L46" s="74"/>
    </row>
    <row r="47" spans="1:12" ht="15.75" thickBot="1">
      <c r="A47" s="13" t="s">
        <v>28</v>
      </c>
      <c r="B47" s="14">
        <v>70</v>
      </c>
      <c r="C47" s="14">
        <v>730</v>
      </c>
      <c r="D47" s="14">
        <v>800</v>
      </c>
      <c r="E47" s="11">
        <v>0.0875</v>
      </c>
      <c r="G47" s="75"/>
      <c r="H47" s="76"/>
      <c r="I47" s="76"/>
      <c r="J47" s="76"/>
      <c r="K47" s="76"/>
      <c r="L47" s="77"/>
    </row>
    <row r="48" spans="1:5" ht="15">
      <c r="A48" s="13" t="s">
        <v>29</v>
      </c>
      <c r="B48" s="14">
        <v>81</v>
      </c>
      <c r="C48" s="14">
        <v>509</v>
      </c>
      <c r="D48" s="14">
        <v>590</v>
      </c>
      <c r="E48" s="11">
        <v>0.13728813559322034</v>
      </c>
    </row>
    <row r="49" spans="1:7" ht="15">
      <c r="A49" s="13" t="s">
        <v>30</v>
      </c>
      <c r="B49" s="14">
        <v>388</v>
      </c>
      <c r="C49" s="14">
        <v>2420</v>
      </c>
      <c r="D49" s="14">
        <v>2808</v>
      </c>
      <c r="E49" s="11">
        <v>0.13817663817663817</v>
      </c>
      <c r="G49" s="40"/>
    </row>
    <row r="50" spans="1:7" ht="15">
      <c r="A50" s="13" t="s">
        <v>31</v>
      </c>
      <c r="B50" s="14">
        <v>192</v>
      </c>
      <c r="C50" s="14">
        <v>1578</v>
      </c>
      <c r="D50" s="14">
        <v>1770</v>
      </c>
      <c r="E50" s="11">
        <v>0.10847457627118644</v>
      </c>
      <c r="G50" s="40"/>
    </row>
    <row r="51" spans="1:5" ht="15">
      <c r="A51" s="13" t="s">
        <v>32</v>
      </c>
      <c r="B51" s="14">
        <v>90</v>
      </c>
      <c r="C51" s="14">
        <v>1072</v>
      </c>
      <c r="D51" s="14">
        <v>1162</v>
      </c>
      <c r="E51" s="11">
        <v>0.0774526678141136</v>
      </c>
    </row>
    <row r="52" spans="1:5" ht="15">
      <c r="A52" s="13" t="s">
        <v>33</v>
      </c>
      <c r="B52" s="14">
        <v>40</v>
      </c>
      <c r="C52" s="14">
        <v>292</v>
      </c>
      <c r="D52" s="14">
        <v>332</v>
      </c>
      <c r="E52" s="11">
        <v>0.12048192771084337</v>
      </c>
    </row>
    <row r="53" spans="1:5" ht="15">
      <c r="A53" s="13" t="s">
        <v>34</v>
      </c>
      <c r="B53" s="14">
        <v>78</v>
      </c>
      <c r="C53" s="14">
        <v>620</v>
      </c>
      <c r="D53" s="14">
        <v>698</v>
      </c>
      <c r="E53" s="11">
        <v>0.11174785100286533</v>
      </c>
    </row>
    <row r="54" spans="1:7" ht="15">
      <c r="A54" s="13" t="s">
        <v>35</v>
      </c>
      <c r="B54" s="14">
        <v>297</v>
      </c>
      <c r="C54" s="14">
        <v>2751</v>
      </c>
      <c r="D54" s="14">
        <v>3048</v>
      </c>
      <c r="E54" s="11">
        <v>0.09744094488188976</v>
      </c>
      <c r="F54" s="49"/>
      <c r="G54" s="49"/>
    </row>
    <row r="55" spans="1:5" ht="15">
      <c r="A55" s="13" t="s">
        <v>36</v>
      </c>
      <c r="B55" s="14">
        <v>270</v>
      </c>
      <c r="C55" s="14">
        <v>3331</v>
      </c>
      <c r="D55" s="14">
        <v>3601</v>
      </c>
      <c r="E55" s="11">
        <v>0.07497917245209663</v>
      </c>
    </row>
    <row r="56" spans="1:5" ht="15">
      <c r="A56" s="34" t="s">
        <v>40</v>
      </c>
      <c r="B56" s="35">
        <v>8</v>
      </c>
      <c r="C56" s="35">
        <v>59</v>
      </c>
      <c r="D56" s="35">
        <v>67</v>
      </c>
      <c r="E56" s="36">
        <v>0.11940298507462686</v>
      </c>
    </row>
    <row r="57" spans="1:5" ht="15">
      <c r="A57" s="34" t="s">
        <v>41</v>
      </c>
      <c r="B57" s="35">
        <v>15</v>
      </c>
      <c r="C57" s="35">
        <v>175</v>
      </c>
      <c r="D57" s="35">
        <v>190</v>
      </c>
      <c r="E57" s="36">
        <v>0.07894736842105263</v>
      </c>
    </row>
    <row r="58" spans="1:5" ht="25.5" customHeight="1" thickBot="1">
      <c r="A58" s="43" t="s">
        <v>37</v>
      </c>
      <c r="B58" s="44">
        <v>2163</v>
      </c>
      <c r="C58" s="44">
        <v>16784</v>
      </c>
      <c r="D58" s="44">
        <v>18947</v>
      </c>
      <c r="E58" s="45">
        <f>I57+B58/D58</f>
        <v>0.11416055312186627</v>
      </c>
    </row>
  </sheetData>
  <sheetProtection/>
  <mergeCells count="35">
    <mergeCell ref="A40:E41"/>
    <mergeCell ref="G40:L47"/>
    <mergeCell ref="A25:B25"/>
    <mergeCell ref="G25:G27"/>
    <mergeCell ref="A26:A28"/>
    <mergeCell ref="G28:H28"/>
    <mergeCell ref="A29:B29"/>
    <mergeCell ref="A36:B36"/>
    <mergeCell ref="A33:B33"/>
    <mergeCell ref="A1:L2"/>
    <mergeCell ref="A4:B4"/>
    <mergeCell ref="G4:G7"/>
    <mergeCell ref="A5:A8"/>
    <mergeCell ref="G8:H8"/>
    <mergeCell ref="G13:G15"/>
    <mergeCell ref="G16:H16"/>
    <mergeCell ref="A9:B9"/>
    <mergeCell ref="G9:G11"/>
    <mergeCell ref="A12:B12"/>
    <mergeCell ref="A21:B21"/>
    <mergeCell ref="G24:H24"/>
    <mergeCell ref="G21:G23"/>
    <mergeCell ref="A22:A24"/>
    <mergeCell ref="A17:B17"/>
    <mergeCell ref="G17:G19"/>
    <mergeCell ref="G35:H35"/>
    <mergeCell ref="G32:H32"/>
    <mergeCell ref="A10:A11"/>
    <mergeCell ref="A18:A20"/>
    <mergeCell ref="G12:H12"/>
    <mergeCell ref="G33:G34"/>
    <mergeCell ref="A34:A35"/>
    <mergeCell ref="A13:A16"/>
    <mergeCell ref="A30:A32"/>
    <mergeCell ref="G20:H2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2008-11-21T12:33:13Z</cp:lastPrinted>
  <dcterms:created xsi:type="dcterms:W3CDTF">2006-09-25T09:17:32Z</dcterms:created>
  <dcterms:modified xsi:type="dcterms:W3CDTF">2014-04-17T10:32:15Z</dcterms:modified>
  <cp:category/>
  <cp:version/>
  <cp:contentType/>
  <cp:contentStatus/>
</cp:coreProperties>
</file>