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1580" activeTab="0"/>
  </bookViews>
  <sheets>
    <sheet name="Variazione per sesso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<sst xmlns="http://schemas.openxmlformats.org/spreadsheetml/2006/main" count="21" uniqueCount="20">
  <si>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F</t>
  </si>
  <si>
    <t>M</t>
  </si>
  <si>
    <t>Minori</t>
  </si>
  <si>
    <t>Totale</t>
  </si>
  <si>
    <t>Comuni</t>
  </si>
  <si>
    <t>Bagno a Ripoli</t>
  </si>
  <si>
    <t>Barberino</t>
  </si>
  <si>
    <t>Greve</t>
  </si>
  <si>
    <t>Impruneta</t>
  </si>
  <si>
    <t>Pelago</t>
  </si>
  <si>
    <t>Pontassieve</t>
  </si>
  <si>
    <t>Reggello</t>
  </si>
  <si>
    <t>Rignano</t>
  </si>
  <si>
    <t>Rufina</t>
  </si>
  <si>
    <t>San Casciano</t>
  </si>
  <si>
    <t>Tavarnelle</t>
  </si>
  <si>
    <t xml:space="preserve">San Godenzo </t>
  </si>
  <si>
    <t xml:space="preserve">Londa </t>
  </si>
  <si>
    <t>Figline Incisa</t>
  </si>
  <si>
    <t>Variazioni % per sesso dei residenti stranieri in ciascun Comune dal 2016 al 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</si>
</sst>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0"/>
    </font>
    <font>
      <b/>
      <sz val="10"/>
      <color indexed="47"/>
      <name val="Calibri"/>
      <family val="0"/>
    </font>
    <font>
      <b/>
      <sz val="10"/>
      <color indexed="48"/>
      <name val="Calibri"/>
      <family val="0"/>
    </font>
    <font>
      <b/>
      <sz val="10"/>
      <color indexed="46"/>
      <name val="Calibri"/>
      <family val="0"/>
    </font>
    <font>
      <b/>
      <sz val="10"/>
      <color indexed="9"/>
      <name val="Calibri"/>
      <family val="0"/>
    </font>
    <font>
      <sz val="7.75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8" borderId="0" applyNumberFormat="0" applyBorder="0" applyAlignment="0" applyProtection="0"/>
    <xf numFmtId="0" fontId="1" fillId="29" borderId="4" applyNumberFormat="0" applyFont="0" applyAlignment="0" applyProtection="0"/>
    <xf numFmtId="0" fontId="40" fillId="19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shrinkToFit="1"/>
    </xf>
    <xf numFmtId="0" fontId="2" fillId="32" borderId="11" xfId="0" applyFont="1" applyFill="1" applyBorder="1" applyAlignment="1">
      <alignment horizontal="center" vertical="center" shrinkToFit="1"/>
    </xf>
    <xf numFmtId="0" fontId="2" fillId="32" borderId="12" xfId="0" applyFont="1" applyFill="1" applyBorder="1" applyAlignment="1">
      <alignment horizontal="center" vertical="center" shrinkToFit="1"/>
    </xf>
    <xf numFmtId="164" fontId="3" fillId="33" borderId="13" xfId="0" applyNumberFormat="1" applyFont="1" applyFill="1" applyBorder="1" applyAlignment="1">
      <alignment horizontal="center" vertical="center" wrapText="1" shrinkToFit="1"/>
    </xf>
    <xf numFmtId="164" fontId="2" fillId="32" borderId="14" xfId="0" applyNumberFormat="1" applyFont="1" applyFill="1" applyBorder="1" applyAlignment="1">
      <alignment horizontal="center" vertical="center" wrapText="1" shrinkToFit="1"/>
    </xf>
    <xf numFmtId="164" fontId="3" fillId="33" borderId="13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0" fontId="3" fillId="33" borderId="0" xfId="50" applyNumberFormat="1" applyFont="1" applyFill="1" applyBorder="1" applyAlignment="1">
      <alignment horizontal="center" vertical="center" shrinkToFit="1"/>
    </xf>
    <xf numFmtId="10" fontId="5" fillId="34" borderId="15" xfId="50" applyNumberFormat="1" applyFont="1" applyFill="1" applyBorder="1" applyAlignment="1">
      <alignment horizontal="center" vertical="center" shrinkToFit="1"/>
    </xf>
    <xf numFmtId="10" fontId="3" fillId="33" borderId="16" xfId="50" applyNumberFormat="1" applyFont="1" applyFill="1" applyBorder="1" applyAlignment="1">
      <alignment horizontal="center" vertical="center" shrinkToFit="1"/>
    </xf>
    <xf numFmtId="10" fontId="5" fillId="34" borderId="17" xfId="50" applyNumberFormat="1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Variazione % per sesso dei 
residenti stranieri nell'area Firenze Sud-Est dal 2016 al 2017</a:t>
            </a:r>
          </a:p>
        </c:rich>
      </c:tx>
      <c:layout>
        <c:manualLayout>
          <c:xMode val="factor"/>
          <c:yMode val="factor"/>
          <c:x val="-0.0065"/>
          <c:y val="-0.00275"/>
        </c:manualLayout>
      </c:layout>
      <c:spPr>
        <a:noFill/>
        <a:ln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2035"/>
          <c:w val="0.96725"/>
          <c:h val="0.767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CC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'Variazione per sesso'!$B$3:$E$3</c:f>
              <c:strCache/>
            </c:strRef>
          </c:cat>
          <c:val>
            <c:numRef>
              <c:f>'Variazione per sesso'!$B$18:$E$18</c:f>
              <c:numCache/>
            </c:numRef>
          </c:val>
          <c:shape val="cylinder"/>
        </c:ser>
        <c:gapWidth val="0"/>
        <c:gapDepth val="0"/>
        <c:shape val="cylinder"/>
        <c:axId val="15072487"/>
        <c:axId val="1434656"/>
      </c:bar3DChart>
      <c:catAx>
        <c:axId val="15072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34656"/>
        <c:crosses val="autoZero"/>
        <c:auto val="1"/>
        <c:lblOffset val="100"/>
        <c:tickLblSkip val="1"/>
        <c:noMultiLvlLbl val="0"/>
      </c:catAx>
      <c:valAx>
        <c:axId val="1434656"/>
        <c:scaling>
          <c:orientation val="minMax"/>
        </c:scaling>
        <c:axPos val="l"/>
        <c:delete val="1"/>
        <c:majorTickMark val="out"/>
        <c:minorTickMark val="none"/>
        <c:tickLblPos val="nextTo"/>
        <c:crossAx val="150724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Variazioni % per sesso
</a:t>
            </a: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dei residenti stranieri in ciascun Comune dal 2016 al 2017</a:t>
            </a:r>
          </a:p>
        </c:rich>
      </c:tx>
      <c:layout>
        <c:manualLayout>
          <c:xMode val="factor"/>
          <c:yMode val="factor"/>
          <c:x val="-0.0085"/>
          <c:y val="-0.00225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34"/>
          <c:w val="0.9107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'Variazione per sesso'!$B$3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CC99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'Variazione per sesso'!$A$4:$A$17</c:f>
              <c:strCache/>
            </c:strRef>
          </c:cat>
          <c:val>
            <c:numRef>
              <c:f>'Variazione per sesso'!$B$4:$B$17</c:f>
              <c:numCache/>
            </c:numRef>
          </c:val>
          <c:shape val="cylinder"/>
        </c:ser>
        <c:ser>
          <c:idx val="1"/>
          <c:order val="1"/>
          <c:tx>
            <c:strRef>
              <c:f>'Variazione per sesso'!$C$3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66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'Variazione per sesso'!$A$4:$A$17</c:f>
              <c:strCache/>
            </c:strRef>
          </c:cat>
          <c:val>
            <c:numRef>
              <c:f>'Variazione per sesso'!$C$4:$C$17</c:f>
              <c:numCache/>
            </c:numRef>
          </c:val>
          <c:shape val="cylinder"/>
        </c:ser>
        <c:ser>
          <c:idx val="2"/>
          <c:order val="2"/>
          <c:tx>
            <c:strRef>
              <c:f>'Variazione per sesso'!$D$3</c:f>
              <c:strCache>
                <c:ptCount val="1"/>
                <c:pt idx="0">
                  <c:v>Minori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CC99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'Variazione per sesso'!$A$4:$A$17</c:f>
              <c:strCache/>
            </c:strRef>
          </c:cat>
          <c:val>
            <c:numRef>
              <c:f>'Variazione per sesso'!$D$4:$D$17</c:f>
              <c:numCache/>
            </c:numRef>
          </c:val>
          <c:shape val="cylinder"/>
        </c:ser>
        <c:shape val="cylinder"/>
        <c:axId val="12911905"/>
        <c:axId val="49098282"/>
      </c:bar3DChart>
      <c:catAx>
        <c:axId val="12911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9098282"/>
        <c:crosses val="autoZero"/>
        <c:auto val="1"/>
        <c:lblOffset val="100"/>
        <c:tickLblSkip val="1"/>
        <c:noMultiLvlLbl val="0"/>
      </c:catAx>
      <c:valAx>
        <c:axId val="490982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2911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06475"/>
          <c:w val="0.07375"/>
          <c:h val="0.8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0</xdr:row>
      <xdr:rowOff>28575</xdr:rowOff>
    </xdr:from>
    <xdr:to>
      <xdr:col>14</xdr:col>
      <xdr:colOff>504825</xdr:colOff>
      <xdr:row>18</xdr:row>
      <xdr:rowOff>38100</xdr:rowOff>
    </xdr:to>
    <xdr:graphicFrame>
      <xdr:nvGraphicFramePr>
        <xdr:cNvPr id="1" name="Grafico 2"/>
        <xdr:cNvGraphicFramePr/>
      </xdr:nvGraphicFramePr>
      <xdr:xfrm>
        <a:off x="3209925" y="28575"/>
        <a:ext cx="60102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47625</xdr:rowOff>
    </xdr:from>
    <xdr:to>
      <xdr:col>20</xdr:col>
      <xdr:colOff>19050</xdr:colOff>
      <xdr:row>40</xdr:row>
      <xdr:rowOff>171450</xdr:rowOff>
    </xdr:to>
    <xdr:graphicFrame>
      <xdr:nvGraphicFramePr>
        <xdr:cNvPr id="2" name="Grafico 3"/>
        <xdr:cNvGraphicFramePr/>
      </xdr:nvGraphicFramePr>
      <xdr:xfrm>
        <a:off x="28575" y="3686175"/>
        <a:ext cx="1236345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showGridLines="0" showRowColHeaders="0" tabSelected="1" zoomScalePageLayoutView="0" workbookViewId="0" topLeftCell="A1">
      <selection activeCell="P11" sqref="P11"/>
    </sheetView>
  </sheetViews>
  <sheetFormatPr defaultColWidth="9.140625" defaultRowHeight="15"/>
  <cols>
    <col min="1" max="1" width="10.7109375" style="0" customWidth="1"/>
    <col min="3" max="3" width="10.28125" style="0" customWidth="1"/>
  </cols>
  <sheetData>
    <row r="1" spans="1:5" ht="15" customHeight="1">
      <c r="A1" s="13" t="s">
        <v>19</v>
      </c>
      <c r="B1" s="14"/>
      <c r="C1" s="14"/>
      <c r="D1" s="14"/>
      <c r="E1" s="15"/>
    </row>
    <row r="2" spans="1:27" ht="15.75" thickBot="1">
      <c r="A2" s="16"/>
      <c r="B2" s="17"/>
      <c r="C2" s="17"/>
      <c r="D2" s="17"/>
      <c r="E2" s="18"/>
      <c r="Q2" s="19"/>
      <c r="R2" s="19"/>
      <c r="S2" s="19"/>
      <c r="T2" s="19"/>
      <c r="U2" s="19"/>
      <c r="V2" s="19"/>
      <c r="W2" s="19"/>
      <c r="X2" s="19"/>
      <c r="Y2" s="19"/>
      <c r="Z2" s="19"/>
      <c r="AA2" s="7"/>
    </row>
    <row r="3" spans="1:27" ht="15">
      <c r="A3" s="1" t="s">
        <v>4</v>
      </c>
      <c r="B3" s="3" t="s">
        <v>0</v>
      </c>
      <c r="C3" s="3" t="s">
        <v>1</v>
      </c>
      <c r="D3" s="3" t="s">
        <v>2</v>
      </c>
      <c r="E3" s="2" t="s">
        <v>3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5" ht="15">
      <c r="A4" s="4" t="s">
        <v>5</v>
      </c>
      <c r="B4" s="9">
        <f>4%</f>
        <v>0.04</v>
      </c>
      <c r="C4" s="9">
        <v>0.04</v>
      </c>
      <c r="D4" s="9">
        <v>0</v>
      </c>
      <c r="E4" s="11">
        <v>-0.027968337730870714</v>
      </c>
    </row>
    <row r="5" spans="1:5" ht="12" customHeight="1">
      <c r="A5" s="4" t="s">
        <v>6</v>
      </c>
      <c r="B5" s="9">
        <v>0</v>
      </c>
      <c r="C5" s="9">
        <v>0.033898</v>
      </c>
      <c r="D5" s="9">
        <v>-0.10714285</v>
      </c>
      <c r="E5" s="11">
        <v>-0.00617283</v>
      </c>
    </row>
    <row r="6" spans="1:5" ht="15">
      <c r="A6" s="4" t="s">
        <v>18</v>
      </c>
      <c r="B6" s="9">
        <v>0.01149425</v>
      </c>
      <c r="C6" s="9">
        <v>0.0418</v>
      </c>
      <c r="D6" s="9">
        <v>0.01821493</v>
      </c>
      <c r="E6" s="11">
        <v>0.022864019</v>
      </c>
    </row>
    <row r="7" spans="1:5" ht="15">
      <c r="A7" s="4" t="s">
        <v>7</v>
      </c>
      <c r="B7" s="9">
        <v>0.002614397</v>
      </c>
      <c r="C7" s="9">
        <v>0.0352348993</v>
      </c>
      <c r="D7" s="9">
        <v>-0.0084507042</v>
      </c>
      <c r="E7" s="11">
        <v>0.011655</v>
      </c>
    </row>
    <row r="8" spans="1:5" ht="15">
      <c r="A8" s="4" t="s">
        <v>8</v>
      </c>
      <c r="B8" s="9">
        <v>0.07211532464</v>
      </c>
      <c r="C8" s="9">
        <v>0.0154738878</v>
      </c>
      <c r="D8" s="9">
        <v>0.8601398601</v>
      </c>
      <c r="E8" s="11">
        <v>0.13707165</v>
      </c>
    </row>
    <row r="9" spans="1:5" ht="15">
      <c r="A9" s="4" t="s">
        <v>17</v>
      </c>
      <c r="B9" s="9">
        <v>0.213114754</v>
      </c>
      <c r="C9" s="9">
        <v>0.375</v>
      </c>
      <c r="D9" s="9">
        <v>0.31818181</v>
      </c>
      <c r="E9" s="11">
        <v>0.299317</v>
      </c>
    </row>
    <row r="10" spans="1:5" ht="15">
      <c r="A10" s="4" t="s">
        <v>9</v>
      </c>
      <c r="B10" s="9">
        <v>0.0474137931</v>
      </c>
      <c r="C10" s="9">
        <v>0.0338164251</v>
      </c>
      <c r="D10" s="9">
        <v>0.2236842105</v>
      </c>
      <c r="E10" s="11">
        <v>0.067961165</v>
      </c>
    </row>
    <row r="11" spans="1:5" ht="15">
      <c r="A11" s="6" t="s">
        <v>10</v>
      </c>
      <c r="B11" s="9">
        <v>0.059027777777</v>
      </c>
      <c r="C11" s="9">
        <v>0.110612855</v>
      </c>
      <c r="D11" s="9">
        <v>0.007575757575</v>
      </c>
      <c r="E11" s="11">
        <v>0.0662556246</v>
      </c>
    </row>
    <row r="12" spans="1:5" ht="15">
      <c r="A12" s="4" t="s">
        <v>11</v>
      </c>
      <c r="B12" s="9">
        <v>0.016304347</v>
      </c>
      <c r="C12" s="9">
        <v>0.2869822484</v>
      </c>
      <c r="D12" s="9">
        <v>0.0601092896</v>
      </c>
      <c r="E12" s="11">
        <v>0.109040007455</v>
      </c>
    </row>
    <row r="13" spans="1:5" ht="15">
      <c r="A13" s="4" t="s">
        <v>12</v>
      </c>
      <c r="B13" s="9">
        <v>0.0549828178</v>
      </c>
      <c r="C13" s="9">
        <v>0.0621761658</v>
      </c>
      <c r="D13" s="9">
        <v>0</v>
      </c>
      <c r="E13" s="11">
        <v>0.0653808752</v>
      </c>
    </row>
    <row r="14" spans="1:5" ht="15">
      <c r="A14" s="4" t="s">
        <v>13</v>
      </c>
      <c r="B14" s="9">
        <v>0.0084388185</v>
      </c>
      <c r="C14" s="9">
        <v>0.08648648</v>
      </c>
      <c r="D14" s="9">
        <v>0.01960784</v>
      </c>
      <c r="E14" s="11">
        <v>0.0381679289</v>
      </c>
    </row>
    <row r="15" spans="1:5" ht="15">
      <c r="A15" s="4" t="s">
        <v>14</v>
      </c>
      <c r="B15" s="9">
        <v>0.0416666666666</v>
      </c>
      <c r="C15" s="9">
        <v>0.0073937153</v>
      </c>
      <c r="D15" s="9">
        <v>0.04761904</v>
      </c>
      <c r="E15" s="11">
        <v>0.030282637954</v>
      </c>
    </row>
    <row r="16" spans="1:5" ht="15">
      <c r="A16" s="4" t="s">
        <v>16</v>
      </c>
      <c r="B16" s="9">
        <v>-0.0681818181</v>
      </c>
      <c r="C16" s="9">
        <v>-0.035714285714</v>
      </c>
      <c r="D16" s="9">
        <v>0.4444444444444</v>
      </c>
      <c r="E16" s="11">
        <v>0</v>
      </c>
    </row>
    <row r="17" spans="1:5" ht="15">
      <c r="A17" s="4" t="s">
        <v>15</v>
      </c>
      <c r="B17" s="9">
        <v>-0.070621468926</v>
      </c>
      <c r="C17" s="9">
        <v>-0.044444444444444</v>
      </c>
      <c r="D17" s="9">
        <v>0.0320512820512</v>
      </c>
      <c r="E17" s="11">
        <v>0.041212121212</v>
      </c>
    </row>
    <row r="18" spans="1:5" ht="15.75" thickBot="1">
      <c r="A18" s="5" t="s">
        <v>3</v>
      </c>
      <c r="B18" s="10">
        <v>0.000866300895177592</v>
      </c>
      <c r="C18" s="10">
        <v>-0.0346353665576294</v>
      </c>
      <c r="D18" s="10">
        <v>-0.029791816223977027</v>
      </c>
      <c r="E18" s="12">
        <v>-0.01723790998725602</v>
      </c>
    </row>
    <row r="19" ht="18" customHeight="1"/>
    <row r="20" ht="18" customHeight="1"/>
    <row r="21" ht="18" customHeight="1"/>
  </sheetData>
  <sheetProtection/>
  <mergeCells count="2">
    <mergeCell ref="A1:E2"/>
    <mergeCell ref="Q2:Z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2018-08-28T12:13:04Z</dcterms:modified>
  <cp:category/>
  <cp:version/>
  <cp:contentType/>
  <cp:contentStatus/>
</cp:coreProperties>
</file>